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LineWorks\LINE WORKS Drive\. Public_Root\common@2101000000414878\share\03_季節行事\06月_◆労保_労働保険年度更新\2023\"/>
    </mc:Choice>
  </mc:AlternateContent>
  <xr:revisionPtr revIDLastSave="0" documentId="13_ncr:1_{FBA7F8C2-70EA-493F-8306-88AB36C97522}" xr6:coauthVersionLast="47" xr6:coauthVersionMax="47" xr10:uidLastSave="{00000000-0000-0000-0000-000000000000}"/>
  <bookViews>
    <workbookView xWindow="-110" yWindow="-110" windowWidth="38620" windowHeight="21100" activeTab="1" xr2:uid="{FEA80E56-454D-48A4-BCAC-4A458773274A}"/>
  </bookViews>
  <sheets>
    <sheet name="書き方例" sheetId="3" r:id="rId1"/>
    <sheet name="一括有期事業報告リスト" sheetId="1" r:id="rId2"/>
    <sheet name="備考" sheetId="4" r:id="rId3"/>
  </sheets>
  <definedNames>
    <definedName name="_xlnm._FilterDatabase" localSheetId="1" hidden="1">一括有期事業報告リスト!$A$11:$G$11</definedName>
    <definedName name="_xlnm.Print_Area" localSheetId="1">一括有期事業報告リスト!$A$1:$G$21</definedName>
    <definedName name="_xlnm.Print_Area" localSheetId="0">書き方例!$A$1:$H$26</definedName>
    <definedName name="_xlnm.Print_Titles" localSheetId="1">一括有期事業報告リスト!$1:$11</definedName>
    <definedName name="YEAR">備考!$B$5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4" l="1"/>
  <c r="E6" i="3" s="1"/>
  <c r="B7" i="4"/>
  <c r="F13" i="3" s="1"/>
  <c r="B6" i="4"/>
  <c r="A6" i="4"/>
  <c r="A5" i="4"/>
  <c r="B5" i="4"/>
  <c r="G9" i="1"/>
  <c r="F7" i="1" l="1"/>
  <c r="F7" i="3"/>
  <c r="F8" i="3"/>
  <c r="F9" i="3"/>
  <c r="F10" i="3"/>
  <c r="F11" i="3"/>
  <c r="F12" i="3"/>
  <c r="F14" i="3"/>
  <c r="E14" i="3"/>
  <c r="E13" i="3"/>
  <c r="E12" i="3"/>
  <c r="E11" i="3"/>
  <c r="E10" i="3"/>
  <c r="E9" i="3"/>
  <c r="E8" i="3"/>
  <c r="E7" i="3"/>
  <c r="F6" i="3"/>
  <c r="B18" i="3"/>
</calcChain>
</file>

<file path=xl/sharedStrings.xml><?xml version="1.0" encoding="utf-8"?>
<sst xmlns="http://schemas.openxmlformats.org/spreadsheetml/2006/main" count="82" uniqueCount="52">
  <si>
    <t>事業の種類</t>
    <rPh sb="0" eb="2">
      <t>ジギョウ</t>
    </rPh>
    <rPh sb="3" eb="5">
      <t>シュルイ</t>
    </rPh>
    <phoneticPr fontId="2"/>
  </si>
  <si>
    <t>事業の名称</t>
    <rPh sb="0" eb="2">
      <t>ジギョウ</t>
    </rPh>
    <rPh sb="3" eb="5">
      <t>メイショウ</t>
    </rPh>
    <phoneticPr fontId="2"/>
  </si>
  <si>
    <t>番号</t>
    <rPh sb="0" eb="2">
      <t>バンゴウ</t>
    </rPh>
    <phoneticPr fontId="2"/>
  </si>
  <si>
    <t>電話番号</t>
    <rPh sb="0" eb="4">
      <t>デンワバンゴウ</t>
    </rPh>
    <phoneticPr fontId="2"/>
  </si>
  <si>
    <t>開始日</t>
    <rPh sb="0" eb="2">
      <t>カイシ</t>
    </rPh>
    <rPh sb="2" eb="3">
      <t>ニチ</t>
    </rPh>
    <phoneticPr fontId="2"/>
  </si>
  <si>
    <t>終了日</t>
    <rPh sb="0" eb="2">
      <t>シュウリョウ</t>
    </rPh>
    <rPh sb="2" eb="3">
      <t>ニチ</t>
    </rPh>
    <phoneticPr fontId="2"/>
  </si>
  <si>
    <t>例</t>
    <rPh sb="0" eb="1">
      <t>レイ</t>
    </rPh>
    <phoneticPr fontId="2"/>
  </si>
  <si>
    <t>建築</t>
    <rPh sb="0" eb="2">
      <t>ケンチク</t>
    </rPh>
    <phoneticPr fontId="2"/>
  </si>
  <si>
    <t>○○氏住宅新築工事</t>
    <phoneticPr fontId="2"/>
  </si>
  <si>
    <t>○○市○○町○－○</t>
    <phoneticPr fontId="2"/>
  </si>
  <si>
    <r>
      <t xml:space="preserve">請負金額
</t>
    </r>
    <r>
      <rPr>
        <b/>
        <sz val="11"/>
        <color rgb="FFFF0000"/>
        <rFont val="游ゴシック"/>
        <family val="3"/>
        <charset val="128"/>
        <scheme val="minor"/>
      </rPr>
      <t>(税抜き金額)</t>
    </r>
    <rPh sb="6" eb="8">
      <t>ゼイヌ</t>
    </rPh>
    <rPh sb="9" eb="11">
      <t>キンガク</t>
    </rPh>
    <phoneticPr fontId="2"/>
  </si>
  <si>
    <t>その他雑工事</t>
  </si>
  <si>
    <t>代表者名</t>
    <rPh sb="0" eb="3">
      <t>ダイヒョウシャ</t>
    </rPh>
    <rPh sb="3" eb="4">
      <t>メイ</t>
    </rPh>
    <phoneticPr fontId="2"/>
  </si>
  <si>
    <t>備考</t>
    <rPh sb="0" eb="2">
      <t>ビコウ</t>
    </rPh>
    <phoneticPr fontId="2"/>
  </si>
  <si>
    <t>○○氏住宅リフォーム</t>
    <phoneticPr fontId="2"/>
  </si>
  <si>
    <t>事業の期間（年/月/日）</t>
    <rPh sb="0" eb="2">
      <t>ジギョウ</t>
    </rPh>
    <rPh sb="3" eb="5">
      <t>キカン</t>
    </rPh>
    <rPh sb="6" eb="7">
      <t>トシ</t>
    </rPh>
    <rPh sb="8" eb="9">
      <t>ツキ</t>
    </rPh>
    <rPh sb="10" eb="11">
      <t>ヒ</t>
    </rPh>
    <phoneticPr fontId="2"/>
  </si>
  <si>
    <t>住　　所</t>
    <rPh sb="0" eb="1">
      <t>ジュウ</t>
    </rPh>
    <rPh sb="3" eb="4">
      <t>ショ</t>
    </rPh>
    <phoneticPr fontId="2"/>
  </si>
  <si>
    <t>提 出 日</t>
    <rPh sb="0" eb="1">
      <t>テイ</t>
    </rPh>
    <rPh sb="2" eb="3">
      <t>デ</t>
    </rPh>
    <rPh sb="4" eb="5">
      <t>ニチ</t>
    </rPh>
    <phoneticPr fontId="2"/>
  </si>
  <si>
    <t>会 社 名</t>
    <rPh sb="0" eb="1">
      <t>カイ</t>
    </rPh>
    <rPh sb="2" eb="3">
      <t>シャ</t>
    </rPh>
    <rPh sb="4" eb="5">
      <t>ナ</t>
    </rPh>
    <phoneticPr fontId="2"/>
  </si>
  <si>
    <t>一括有期事業報告下書用紙の記入の仕方について</t>
    <rPh sb="10" eb="12">
      <t>ヨウシ</t>
    </rPh>
    <rPh sb="13" eb="15">
      <t>キニュウ</t>
    </rPh>
    <rPh sb="16" eb="18">
      <t>シカタ</t>
    </rPh>
    <phoneticPr fontId="7"/>
  </si>
  <si>
    <t>事業場の所在地
（工事現場の住所）</t>
    <rPh sb="0" eb="3">
      <t>ジギョウジョウ</t>
    </rPh>
    <rPh sb="4" eb="7">
      <t>ショザイチ</t>
    </rPh>
    <rPh sb="9" eb="11">
      <t>コウジ</t>
    </rPh>
    <rPh sb="11" eb="13">
      <t>ゲンバ</t>
    </rPh>
    <rPh sb="14" eb="16">
      <t>ジュウショ</t>
    </rPh>
    <phoneticPr fontId="2"/>
  </si>
  <si>
    <t>■事業主</t>
    <rPh sb="1" eb="4">
      <t>ジギョウヌシ</t>
    </rPh>
    <phoneticPr fontId="2"/>
  </si>
  <si>
    <t>(建築)</t>
    <rPh sb="1" eb="3">
      <t>ケンチク</t>
    </rPh>
    <phoneticPr fontId="2"/>
  </si>
  <si>
    <r>
      <rPr>
        <b/>
        <sz val="11"/>
        <color theme="1"/>
        <rFont val="游ゴシック"/>
        <family val="3"/>
        <charset val="128"/>
        <scheme val="minor"/>
      </rPr>
      <t>(道路)</t>
    </r>
    <r>
      <rPr>
        <sz val="11"/>
        <color theme="1"/>
        <rFont val="游ゴシック"/>
        <family val="2"/>
        <charset val="128"/>
        <scheme val="minor"/>
      </rPr>
      <t>新設事業</t>
    </r>
    <rPh sb="1" eb="3">
      <t>ドウロ</t>
    </rPh>
    <rPh sb="4" eb="6">
      <t>シンセツ</t>
    </rPh>
    <rPh sb="6" eb="8">
      <t>ジギョウ</t>
    </rPh>
    <phoneticPr fontId="2"/>
  </si>
  <si>
    <r>
      <rPr>
        <b/>
        <sz val="11"/>
        <color theme="1"/>
        <rFont val="游ゴシック"/>
        <family val="3"/>
        <charset val="128"/>
        <scheme val="minor"/>
      </rPr>
      <t>(舗装)</t>
    </r>
    <r>
      <rPr>
        <sz val="11"/>
        <color theme="1"/>
        <rFont val="游ゴシック"/>
        <family val="2"/>
        <charset val="128"/>
        <scheme val="minor"/>
      </rPr>
      <t>工事業</t>
    </r>
    <rPh sb="1" eb="3">
      <t>ホソウ</t>
    </rPh>
    <rPh sb="4" eb="7">
      <t>コウジギョウ</t>
    </rPh>
    <phoneticPr fontId="2"/>
  </si>
  <si>
    <r>
      <rPr>
        <b/>
        <sz val="11"/>
        <color theme="1"/>
        <rFont val="游ゴシック"/>
        <family val="3"/>
        <charset val="128"/>
        <scheme val="minor"/>
      </rPr>
      <t>(既設)</t>
    </r>
    <r>
      <rPr>
        <sz val="11"/>
        <color theme="1"/>
        <rFont val="游ゴシック"/>
        <family val="2"/>
        <charset val="128"/>
        <scheme val="minor"/>
      </rPr>
      <t>建築物設備工事業</t>
    </r>
    <rPh sb="1" eb="3">
      <t>キセツ</t>
    </rPh>
    <rPh sb="4" eb="7">
      <t>ケンチクブツ</t>
    </rPh>
    <rPh sb="7" eb="9">
      <t>セツビ</t>
    </rPh>
    <rPh sb="9" eb="11">
      <t>コウジ</t>
    </rPh>
    <rPh sb="11" eb="12">
      <t>ギョウ</t>
    </rPh>
    <phoneticPr fontId="2"/>
  </si>
  <si>
    <t>その他</t>
    <rPh sb="2" eb="3">
      <t>ホカ</t>
    </rPh>
    <phoneticPr fontId="2"/>
  </si>
  <si>
    <t>既設</t>
    <rPh sb="0" eb="2">
      <t>キセツ</t>
    </rPh>
    <phoneticPr fontId="2"/>
  </si>
  <si>
    <t>舗装</t>
    <rPh sb="0" eb="2">
      <t>ホソウ</t>
    </rPh>
    <phoneticPr fontId="2"/>
  </si>
  <si>
    <t>道路</t>
    <rPh sb="0" eb="2">
      <t>ドウロ</t>
    </rPh>
    <phoneticPr fontId="2"/>
  </si>
  <si>
    <t>〃</t>
    <phoneticPr fontId="2"/>
  </si>
  <si>
    <t>FAX番号</t>
    <rPh sb="3" eb="5">
      <t>バンゴウ</t>
    </rPh>
    <phoneticPr fontId="2"/>
  </si>
  <si>
    <t>〇〇工事</t>
    <rPh sb="2" eb="4">
      <t>コウジ</t>
    </rPh>
    <phoneticPr fontId="2"/>
  </si>
  <si>
    <t>○○氏住宅解体工事</t>
    <rPh sb="5" eb="7">
      <t>カイタイ</t>
    </rPh>
    <phoneticPr fontId="2"/>
  </si>
  <si>
    <t>解体工事
（事業の種類は事業の実体によります）</t>
    <rPh sb="6" eb="8">
      <t>ジギョウ</t>
    </rPh>
    <rPh sb="9" eb="11">
      <t>シュルイ</t>
    </rPh>
    <rPh sb="12" eb="14">
      <t>ジギョウ</t>
    </rPh>
    <rPh sb="15" eb="17">
      <t>ジッタイ</t>
    </rPh>
    <phoneticPr fontId="2"/>
  </si>
  <si>
    <t>(その他)の建設・建築事業
水門事業、道路修繕事業、河川工事など
（事業の種類は事業の実体によります）</t>
    <rPh sb="6" eb="8">
      <t>ケンセツ</t>
    </rPh>
    <rPh sb="14" eb="16">
      <t>スイモン</t>
    </rPh>
    <rPh sb="16" eb="18">
      <t>ジギョウ</t>
    </rPh>
    <rPh sb="19" eb="21">
      <t>ドウロ</t>
    </rPh>
    <rPh sb="21" eb="23">
      <t>シュウゼン</t>
    </rPh>
    <rPh sb="23" eb="25">
      <t>ジギョウ</t>
    </rPh>
    <rPh sb="26" eb="30">
      <t>カセンコウジ</t>
    </rPh>
    <rPh sb="34" eb="36">
      <t>ジギョウ</t>
    </rPh>
    <rPh sb="37" eb="39">
      <t>シュルイ</t>
    </rPh>
    <rPh sb="40" eb="42">
      <t>ジギョウ</t>
    </rPh>
    <rPh sb="43" eb="45">
      <t>ジッタイ</t>
    </rPh>
    <phoneticPr fontId="2"/>
  </si>
  <si>
    <t>○○市</t>
    <phoneticPr fontId="2"/>
  </si>
  <si>
    <t>○○市○○町</t>
    <phoneticPr fontId="2"/>
  </si>
  <si>
    <t>■ご記入時の注意点</t>
    <rPh sb="2" eb="5">
      <t>キニュウジ</t>
    </rPh>
    <rPh sb="6" eb="9">
      <t>チュウイテン</t>
    </rPh>
    <phoneticPr fontId="2"/>
  </si>
  <si>
    <t>■一括有期事業報告</t>
    <rPh sb="1" eb="7">
      <t>イッカツユウキジギョウ</t>
    </rPh>
    <rPh sb="7" eb="9">
      <t>ホウコク</t>
    </rPh>
    <phoneticPr fontId="2"/>
  </si>
  <si>
    <t>■一括有期事業報告（記入例）</t>
    <rPh sb="1" eb="7">
      <t>イッカツユウキジギョウ</t>
    </rPh>
    <rPh sb="7" eb="9">
      <t>ホウコク</t>
    </rPh>
    <rPh sb="10" eb="13">
      <t>キニュウレイ</t>
    </rPh>
    <phoneticPr fontId="2"/>
  </si>
  <si>
    <t>　　↑保険料の算定に使う労務比率が「事業の種類」により異なります。</t>
    <rPh sb="3" eb="6">
      <t>ホケンリョウ</t>
    </rPh>
    <rPh sb="7" eb="9">
      <t>サンテイ</t>
    </rPh>
    <rPh sb="10" eb="11">
      <t>ツカ</t>
    </rPh>
    <rPh sb="12" eb="16">
      <t>ロウムヒリツ</t>
    </rPh>
    <rPh sb="18" eb="20">
      <t>ジギョウ</t>
    </rPh>
    <rPh sb="21" eb="23">
      <t>シュルイ</t>
    </rPh>
    <rPh sb="27" eb="28">
      <t>コト</t>
    </rPh>
    <phoneticPr fontId="2"/>
  </si>
  <si>
    <t>〇〇工事</t>
    <phoneticPr fontId="2"/>
  </si>
  <si>
    <r>
      <rPr>
        <b/>
        <sz val="11"/>
        <rFont val="游ゴシック"/>
        <family val="3"/>
        <charset val="128"/>
        <scheme val="minor"/>
      </rPr>
      <t>〇　</t>
    </r>
    <r>
      <rPr>
        <sz val="11"/>
        <rFont val="游ゴシック"/>
        <family val="3"/>
        <charset val="128"/>
        <scheme val="minor"/>
      </rPr>
      <t>事業場の所在地（工事現場の住所）は必ずご記入ください。</t>
    </r>
    <rPh sb="19" eb="20">
      <t>カナラ</t>
    </rPh>
    <rPh sb="22" eb="24">
      <t>キニュウ</t>
    </rPh>
    <phoneticPr fontId="2"/>
  </si>
  <si>
    <r>
      <t>〇　</t>
    </r>
    <r>
      <rPr>
        <sz val="11"/>
        <rFont val="游ゴシック"/>
        <family val="3"/>
        <charset val="128"/>
        <scheme val="minor"/>
      </rPr>
      <t>建築、その他の建築事業等がある場合、</t>
    </r>
    <r>
      <rPr>
        <b/>
        <sz val="11"/>
        <rFont val="游ゴシック"/>
        <family val="3"/>
        <charset val="128"/>
        <scheme val="minor"/>
      </rPr>
      <t>事業の種類毎</t>
    </r>
    <r>
      <rPr>
        <sz val="11"/>
        <rFont val="游ゴシック"/>
        <family val="3"/>
        <charset val="128"/>
        <scheme val="minor"/>
      </rPr>
      <t>にご記入下さい。</t>
    </r>
    <rPh sb="2" eb="4">
      <t>ケンチク</t>
    </rPh>
    <rPh sb="7" eb="8">
      <t>ホカ</t>
    </rPh>
    <rPh sb="9" eb="11">
      <t>ケンチク</t>
    </rPh>
    <rPh sb="11" eb="13">
      <t>ジギョウ</t>
    </rPh>
    <rPh sb="13" eb="14">
      <t>ナド</t>
    </rPh>
    <rPh sb="17" eb="19">
      <t>バアイ</t>
    </rPh>
    <rPh sb="20" eb="22">
      <t>ジギョウ</t>
    </rPh>
    <rPh sb="23" eb="25">
      <t>シュルイ</t>
    </rPh>
    <rPh sb="25" eb="26">
      <t>ゴト</t>
    </rPh>
    <rPh sb="28" eb="30">
      <t>キニュウ</t>
    </rPh>
    <rPh sb="30" eb="31">
      <t>クダ</t>
    </rPh>
    <phoneticPr fontId="7"/>
  </si>
  <si>
    <r>
      <t>〇　</t>
    </r>
    <r>
      <rPr>
        <sz val="11"/>
        <rFont val="游ゴシック"/>
        <family val="3"/>
        <charset val="128"/>
        <scheme val="minor"/>
      </rPr>
      <t>本年度中に完成していない工事は、来年度に繰越しとなります。</t>
    </r>
    <phoneticPr fontId="7"/>
  </si>
  <si>
    <r>
      <t>〇　</t>
    </r>
    <r>
      <rPr>
        <sz val="11"/>
        <rFont val="游ゴシック"/>
        <family val="3"/>
        <charset val="128"/>
        <scheme val="minor"/>
      </rPr>
      <t>前年度よりの繰越工事も必ずご記入下さい。</t>
    </r>
    <phoneticPr fontId="7"/>
  </si>
  <si>
    <r>
      <t>〇　</t>
    </r>
    <r>
      <rPr>
        <sz val="11"/>
        <rFont val="游ゴシック"/>
        <family val="3"/>
        <charset val="128"/>
        <scheme val="minor"/>
      </rPr>
      <t>請負金額が500万円未満の工事については、まとめて頂いても結構です。</t>
    </r>
    <rPh sb="2" eb="4">
      <t>ウケオイ</t>
    </rPh>
    <rPh sb="4" eb="6">
      <t>キンガク</t>
    </rPh>
    <rPh sb="10" eb="11">
      <t>マン</t>
    </rPh>
    <rPh sb="11" eb="12">
      <t>エン</t>
    </rPh>
    <rPh sb="12" eb="14">
      <t>ミマン</t>
    </rPh>
    <rPh sb="15" eb="17">
      <t>コウジ</t>
    </rPh>
    <rPh sb="27" eb="28">
      <t>イタダ</t>
    </rPh>
    <rPh sb="31" eb="33">
      <t>ケッコウ</t>
    </rPh>
    <phoneticPr fontId="7"/>
  </si>
  <si>
    <r>
      <t>〇　</t>
    </r>
    <r>
      <rPr>
        <sz val="11"/>
        <rFont val="游ゴシック"/>
        <family val="3"/>
        <charset val="128"/>
        <scheme val="minor"/>
      </rPr>
      <t>複数枚になる場合、すべての事業主欄にご記入ください。</t>
    </r>
    <phoneticPr fontId="2"/>
  </si>
  <si>
    <t>■改定日</t>
    <rPh sb="1" eb="4">
      <t>カイテイビ</t>
    </rPh>
    <phoneticPr fontId="2"/>
  </si>
  <si>
    <t>■年号</t>
    <rPh sb="1" eb="3">
      <t>ネンゴウ</t>
    </rPh>
    <phoneticPr fontId="2"/>
  </si>
  <si>
    <t>□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</si>
</sst>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/m/d;@"/>
  </numFmts>
  <fonts count="2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6"/>
      <color indexed="12"/>
      <name val="HG丸ｺﾞｼｯｸM-PRO"/>
      <family val="3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8"/>
      <name val="ＭＳ Ｐ明朝"/>
      <family val="1"/>
      <charset val="128"/>
    </font>
    <font>
      <b/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7"/>
      <name val="游ゴシック"/>
      <family val="3"/>
      <charset val="128"/>
      <scheme val="minor"/>
    </font>
    <font>
      <b/>
      <sz val="11"/>
      <color indexed="1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20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51">
    <xf numFmtId="0" fontId="0" fillId="0" borderId="0" xfId="0">
      <alignment vertical="center"/>
    </xf>
    <xf numFmtId="31" fontId="0" fillId="0" borderId="0" xfId="0" applyNumberFormat="1">
      <alignment vertical="center"/>
    </xf>
    <xf numFmtId="0" fontId="6" fillId="0" borderId="0" xfId="2" applyFont="1" applyAlignment="1">
      <alignment horizontal="left" vertical="center"/>
    </xf>
    <xf numFmtId="0" fontId="8" fillId="0" borderId="0" xfId="2" applyFont="1">
      <alignment vertical="center"/>
    </xf>
    <xf numFmtId="0" fontId="9" fillId="0" borderId="0" xfId="2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1" fontId="0" fillId="0" borderId="0" xfId="0" applyNumberFormat="1" applyAlignment="1">
      <alignment horizontal="left" vertical="center" inden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/>
    </xf>
    <xf numFmtId="38" fontId="12" fillId="0" borderId="1" xfId="1" applyFont="1" applyBorder="1" applyAlignment="1">
      <alignment horizontal="right" vertical="center" indent="1"/>
    </xf>
    <xf numFmtId="49" fontId="13" fillId="0" borderId="1" xfId="0" applyNumberFormat="1" applyFont="1" applyBorder="1" applyAlignment="1">
      <alignment horizontal="center" vertical="center"/>
    </xf>
    <xf numFmtId="31" fontId="3" fillId="2" borderId="7" xfId="0" applyNumberFormat="1" applyFont="1" applyFill="1" applyBorder="1" applyAlignment="1">
      <alignment horizontal="center" vertical="center"/>
    </xf>
    <xf numFmtId="31" fontId="3" fillId="2" borderId="6" xfId="0" applyNumberFormat="1" applyFont="1" applyFill="1" applyBorder="1" applyAlignment="1">
      <alignment horizontal="center" vertical="center"/>
    </xf>
    <xf numFmtId="38" fontId="14" fillId="0" borderId="0" xfId="0" applyNumberFormat="1" applyFont="1">
      <alignment vertic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5" fillId="0" borderId="0" xfId="2" applyFont="1">
      <alignment vertical="center"/>
    </xf>
    <xf numFmtId="0" fontId="16" fillId="0" borderId="0" xfId="2" applyFont="1">
      <alignment vertical="center"/>
    </xf>
    <xf numFmtId="0" fontId="0" fillId="0" borderId="1" xfId="0" applyBorder="1" applyAlignment="1">
      <alignment horizontal="center" vertical="center"/>
    </xf>
    <xf numFmtId="38" fontId="0" fillId="0" borderId="1" xfId="1" applyFont="1" applyFill="1" applyBorder="1" applyAlignment="1">
      <alignment horizontal="right" vertical="center" indent="1"/>
    </xf>
    <xf numFmtId="0" fontId="1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7" fillId="0" borderId="0" xfId="2" applyFont="1">
      <alignment vertical="center"/>
    </xf>
    <xf numFmtId="0" fontId="19" fillId="0" borderId="0" xfId="2" applyFont="1">
      <alignment vertical="center"/>
    </xf>
    <xf numFmtId="0" fontId="18" fillId="0" borderId="0" xfId="2" applyFont="1">
      <alignment vertical="center"/>
    </xf>
    <xf numFmtId="0" fontId="11" fillId="0" borderId="0" xfId="0" applyFont="1">
      <alignment vertical="center"/>
    </xf>
    <xf numFmtId="14" fontId="0" fillId="0" borderId="0" xfId="0" applyNumberFormat="1">
      <alignment vertical="center"/>
    </xf>
    <xf numFmtId="176" fontId="0" fillId="0" borderId="1" xfId="0" applyNumberFormat="1" applyBorder="1" applyAlignment="1">
      <alignment horizontal="center" vertical="center"/>
    </xf>
    <xf numFmtId="31" fontId="20" fillId="0" borderId="0" xfId="0" applyNumberFormat="1" applyFont="1">
      <alignment vertical="center"/>
    </xf>
    <xf numFmtId="31" fontId="21" fillId="0" borderId="0" xfId="0" applyNumberFormat="1" applyFont="1" applyAlignment="1">
      <alignment horizontal="right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indent="1"/>
    </xf>
    <xf numFmtId="0" fontId="11" fillId="0" borderId="4" xfId="0" applyFont="1" applyBorder="1" applyAlignment="1">
      <alignment horizontal="left" vertical="center" indent="1"/>
    </xf>
    <xf numFmtId="31" fontId="3" fillId="2" borderId="1" xfId="0" applyNumberFormat="1" applyFont="1" applyFill="1" applyBorder="1" applyAlignment="1">
      <alignment horizontal="center" vertical="center"/>
    </xf>
    <xf numFmtId="31" fontId="11" fillId="0" borderId="5" xfId="0" applyNumberFormat="1" applyFont="1" applyBorder="1" applyAlignment="1">
      <alignment horizontal="left" vertical="center" indent="1"/>
    </xf>
    <xf numFmtId="31" fontId="11" fillId="0" borderId="8" xfId="0" applyNumberFormat="1" applyFont="1" applyBorder="1" applyAlignment="1">
      <alignment horizontal="left" vertical="center" indent="1"/>
    </xf>
    <xf numFmtId="31" fontId="11" fillId="0" borderId="2" xfId="0" applyNumberFormat="1" applyFont="1" applyBorder="1" applyAlignment="1">
      <alignment horizontal="center" vertical="center"/>
    </xf>
    <xf numFmtId="31" fontId="11" fillId="0" borderId="3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 xr:uid="{EBCBA03F-8768-403A-8FB1-7A1B2078523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8D3D7-0152-4429-9E56-A203C4C6E918}">
  <sheetPr codeName="Sheet2">
    <tabColor rgb="FF00B0F0"/>
    <pageSetUpPr fitToPage="1"/>
  </sheetPr>
  <dimension ref="A1:H25"/>
  <sheetViews>
    <sheetView zoomScaleNormal="100" zoomScaleSheetLayoutView="115" workbookViewId="0">
      <selection activeCell="E16" sqref="E16"/>
    </sheetView>
  </sheetViews>
  <sheetFormatPr defaultColWidth="8.25" defaultRowHeight="15" customHeight="1" x14ac:dyDescent="0.55000000000000004"/>
  <cols>
    <col min="1" max="1" width="6.08203125" style="3" customWidth="1"/>
    <col min="2" max="2" width="10" style="3" customWidth="1"/>
    <col min="3" max="3" width="22.5" style="3" customWidth="1"/>
    <col min="4" max="4" width="18.25" style="3" bestFit="1" customWidth="1"/>
    <col min="5" max="6" width="11.33203125" style="3" customWidth="1"/>
    <col min="7" max="7" width="15.08203125" style="3" customWidth="1"/>
    <col min="8" max="8" width="46.58203125" style="3" customWidth="1"/>
    <col min="9" max="16384" width="8.25" style="3"/>
  </cols>
  <sheetData>
    <row r="1" spans="1:8" ht="24" customHeight="1" x14ac:dyDescent="0.55000000000000004">
      <c r="A1" s="2" t="s">
        <v>19</v>
      </c>
    </row>
    <row r="3" spans="1:8" customFormat="1" ht="18" x14ac:dyDescent="0.55000000000000004">
      <c r="A3" s="5" t="s">
        <v>40</v>
      </c>
      <c r="C3" s="1"/>
    </row>
    <row r="4" spans="1:8" customFormat="1" ht="18" x14ac:dyDescent="0.55000000000000004">
      <c r="A4" s="39" t="s">
        <v>2</v>
      </c>
      <c r="B4" s="39" t="s">
        <v>0</v>
      </c>
      <c r="C4" s="39" t="s">
        <v>1</v>
      </c>
      <c r="D4" s="40" t="s">
        <v>20</v>
      </c>
      <c r="E4" s="39" t="s">
        <v>15</v>
      </c>
      <c r="F4" s="39"/>
      <c r="G4" s="36" t="s">
        <v>10</v>
      </c>
      <c r="H4" s="38" t="s">
        <v>13</v>
      </c>
    </row>
    <row r="5" spans="1:8" customFormat="1" ht="18" x14ac:dyDescent="0.55000000000000004">
      <c r="A5" s="39"/>
      <c r="B5" s="39"/>
      <c r="C5" s="39"/>
      <c r="D5" s="39"/>
      <c r="E5" s="9" t="s">
        <v>4</v>
      </c>
      <c r="F5" s="9" t="s">
        <v>5</v>
      </c>
      <c r="G5" s="37"/>
      <c r="H5" s="38"/>
    </row>
    <row r="6" spans="1:8" customFormat="1" ht="18" x14ac:dyDescent="0.55000000000000004">
      <c r="A6" s="24" t="s">
        <v>6</v>
      </c>
      <c r="B6" s="10" t="s">
        <v>7</v>
      </c>
      <c r="C6" s="24" t="s">
        <v>8</v>
      </c>
      <c r="D6" s="24" t="s">
        <v>9</v>
      </c>
      <c r="E6" s="33">
        <f ca="1">DATE(備考!$A$7,4,1)</f>
        <v>44652</v>
      </c>
      <c r="F6" s="33">
        <f ca="1">DATE(備考!$A$7,6,1)</f>
        <v>44713</v>
      </c>
      <c r="G6" s="25">
        <v>25600000</v>
      </c>
      <c r="H6" s="10" t="s">
        <v>22</v>
      </c>
    </row>
    <row r="7" spans="1:8" customFormat="1" ht="18" x14ac:dyDescent="0.55000000000000004">
      <c r="A7" s="24" t="s">
        <v>6</v>
      </c>
      <c r="B7" s="10" t="s">
        <v>30</v>
      </c>
      <c r="C7" s="24" t="s">
        <v>11</v>
      </c>
      <c r="D7" s="24" t="s">
        <v>37</v>
      </c>
      <c r="E7" s="33">
        <f ca="1">DATE(備考!$A$7,4,1)</f>
        <v>44652</v>
      </c>
      <c r="F7" s="33">
        <f ca="1">DATE(備考!$A$7,4,1)</f>
        <v>44652</v>
      </c>
      <c r="G7" s="25">
        <v>25600000</v>
      </c>
      <c r="H7" s="10" t="s">
        <v>22</v>
      </c>
    </row>
    <row r="8" spans="1:8" customFormat="1" ht="18" x14ac:dyDescent="0.55000000000000004">
      <c r="A8" s="24" t="s">
        <v>6</v>
      </c>
      <c r="B8" s="10" t="s">
        <v>30</v>
      </c>
      <c r="C8" s="24" t="s">
        <v>14</v>
      </c>
      <c r="D8" s="24" t="s">
        <v>9</v>
      </c>
      <c r="E8" s="33">
        <f ca="1">DATE(備考!$A$7,5,1)</f>
        <v>44682</v>
      </c>
      <c r="F8" s="33">
        <f ca="1">DATE(備考!$A$7,7,1)</f>
        <v>44743</v>
      </c>
      <c r="G8" s="25">
        <v>1560000</v>
      </c>
      <c r="H8" s="10" t="s">
        <v>22</v>
      </c>
    </row>
    <row r="9" spans="1:8" customFormat="1" ht="18" x14ac:dyDescent="0.55000000000000004">
      <c r="A9" s="24" t="s">
        <v>6</v>
      </c>
      <c r="B9" s="10" t="s">
        <v>29</v>
      </c>
      <c r="C9" s="24" t="s">
        <v>32</v>
      </c>
      <c r="D9" s="24" t="s">
        <v>9</v>
      </c>
      <c r="E9" s="33">
        <f ca="1">DATE(備考!$A$7,8,1)</f>
        <v>44774</v>
      </c>
      <c r="F9" s="33">
        <f ca="1">DATE(備考!$A$7,9,1)</f>
        <v>44805</v>
      </c>
      <c r="G9" s="25">
        <v>25600000</v>
      </c>
      <c r="H9" s="26" t="s">
        <v>23</v>
      </c>
    </row>
    <row r="10" spans="1:8" customFormat="1" ht="18" x14ac:dyDescent="0.55000000000000004">
      <c r="A10" s="24" t="s">
        <v>6</v>
      </c>
      <c r="B10" s="10" t="s">
        <v>28</v>
      </c>
      <c r="C10" s="24" t="s">
        <v>32</v>
      </c>
      <c r="D10" s="24" t="s">
        <v>9</v>
      </c>
      <c r="E10" s="33">
        <f ca="1">DATE(備考!$A$7,5,15)</f>
        <v>44696</v>
      </c>
      <c r="F10" s="33">
        <f ca="1">DATE(備考!$A$7,6,12)</f>
        <v>44724</v>
      </c>
      <c r="G10" s="25">
        <v>25600000</v>
      </c>
      <c r="H10" s="26" t="s">
        <v>24</v>
      </c>
    </row>
    <row r="11" spans="1:8" customFormat="1" ht="18" x14ac:dyDescent="0.55000000000000004">
      <c r="A11" s="24" t="s">
        <v>6</v>
      </c>
      <c r="B11" s="10" t="s">
        <v>27</v>
      </c>
      <c r="C11" s="24" t="s">
        <v>32</v>
      </c>
      <c r="D11" s="24" t="s">
        <v>9</v>
      </c>
      <c r="E11" s="33">
        <f ca="1">DATE(備考!$A$7,4,1)</f>
        <v>44652</v>
      </c>
      <c r="F11" s="33">
        <f ca="1">DATE(備考!$A$7,4,1)</f>
        <v>44652</v>
      </c>
      <c r="G11" s="25">
        <v>25600000</v>
      </c>
      <c r="H11" s="26" t="s">
        <v>25</v>
      </c>
    </row>
    <row r="12" spans="1:8" customFormat="1" ht="36" x14ac:dyDescent="0.55000000000000004">
      <c r="A12" s="24" t="s">
        <v>6</v>
      </c>
      <c r="B12" s="10" t="s">
        <v>26</v>
      </c>
      <c r="C12" s="24" t="s">
        <v>33</v>
      </c>
      <c r="D12" s="24" t="s">
        <v>9</v>
      </c>
      <c r="E12" s="33">
        <f ca="1">DATE(備考!$A$7,4,1)</f>
        <v>44652</v>
      </c>
      <c r="F12" s="33">
        <f ca="1">DATE(備考!$A$7,4,1)</f>
        <v>44652</v>
      </c>
      <c r="G12" s="25">
        <v>2560000</v>
      </c>
      <c r="H12" s="27" t="s">
        <v>34</v>
      </c>
    </row>
    <row r="13" spans="1:8" customFormat="1" ht="54" x14ac:dyDescent="0.55000000000000004">
      <c r="A13" s="24" t="s">
        <v>6</v>
      </c>
      <c r="B13" s="10" t="s">
        <v>26</v>
      </c>
      <c r="C13" s="24" t="s">
        <v>42</v>
      </c>
      <c r="D13" s="24" t="s">
        <v>36</v>
      </c>
      <c r="E13" s="33">
        <f ca="1">DATE(備考!$A$7,4,1)</f>
        <v>44652</v>
      </c>
      <c r="F13" s="33">
        <f ca="1">DATE(備考!$B$7,2,1)</f>
        <v>44958</v>
      </c>
      <c r="G13" s="25">
        <v>25600000</v>
      </c>
      <c r="H13" s="27" t="s">
        <v>35</v>
      </c>
    </row>
    <row r="14" spans="1:8" customFormat="1" ht="18" x14ac:dyDescent="0.55000000000000004">
      <c r="A14" s="24" t="s">
        <v>6</v>
      </c>
      <c r="B14" s="10" t="s">
        <v>26</v>
      </c>
      <c r="C14" s="24" t="s">
        <v>11</v>
      </c>
      <c r="D14" s="24" t="s">
        <v>36</v>
      </c>
      <c r="E14" s="33">
        <f ca="1">DATE(備考!$A$7,4,1)</f>
        <v>44652</v>
      </c>
      <c r="F14" s="33">
        <f ca="1">DATE(備考!$A$7,4,1)</f>
        <v>44652</v>
      </c>
      <c r="G14" s="25">
        <v>25600000</v>
      </c>
      <c r="H14" s="27"/>
    </row>
    <row r="15" spans="1:8" customFormat="1" ht="18" x14ac:dyDescent="0.55000000000000004">
      <c r="A15" s="11"/>
      <c r="B15" s="19" t="s">
        <v>41</v>
      </c>
      <c r="C15" s="1"/>
    </row>
    <row r="16" spans="1:8" customFormat="1" ht="18" x14ac:dyDescent="0.55000000000000004">
      <c r="A16" s="20"/>
      <c r="B16" s="21"/>
      <c r="C16" s="1"/>
    </row>
    <row r="17" spans="1:5" ht="18.75" customHeight="1" x14ac:dyDescent="0.55000000000000004">
      <c r="A17" s="22" t="s">
        <v>38</v>
      </c>
      <c r="B17" s="23"/>
    </row>
    <row r="18" spans="1:5" ht="18" customHeight="1" x14ac:dyDescent="0.55000000000000004">
      <c r="A18" s="23"/>
      <c r="B18" s="28" t="str">
        <f ca="1">"〇　"&amp;備考!A5&amp;"度（"&amp;備考!A5&amp;"4月1日～"&amp;YEAR&amp;"3月31日の間）に完成した元請工事のみご記入下さい。"</f>
        <v>〇　令和4年度（令和4年4月1日～令和5年3月31日の間）に完成した元請工事のみご記入下さい。</v>
      </c>
    </row>
    <row r="19" spans="1:5" ht="18" customHeight="1" x14ac:dyDescent="0.55000000000000004">
      <c r="A19" s="23"/>
      <c r="B19" s="29" t="s">
        <v>43</v>
      </c>
    </row>
    <row r="20" spans="1:5" ht="18" customHeight="1" x14ac:dyDescent="0.55000000000000004">
      <c r="A20" s="23"/>
      <c r="B20" s="30" t="s">
        <v>44</v>
      </c>
    </row>
    <row r="21" spans="1:5" ht="18" customHeight="1" x14ac:dyDescent="0.55000000000000004">
      <c r="A21" s="23"/>
      <c r="B21" s="30" t="s">
        <v>45</v>
      </c>
      <c r="C21" s="4"/>
      <c r="D21" s="4"/>
      <c r="E21" s="4"/>
    </row>
    <row r="22" spans="1:5" ht="18" customHeight="1" x14ac:dyDescent="0.55000000000000004">
      <c r="A22" s="23"/>
      <c r="B22" s="30" t="s">
        <v>46</v>
      </c>
    </row>
    <row r="23" spans="1:5" ht="18" customHeight="1" x14ac:dyDescent="0.55000000000000004">
      <c r="A23" s="23"/>
      <c r="B23" s="30" t="s">
        <v>47</v>
      </c>
    </row>
    <row r="24" spans="1:5" ht="18" customHeight="1" x14ac:dyDescent="0.55000000000000004">
      <c r="A24" s="23"/>
      <c r="B24" s="30" t="s">
        <v>48</v>
      </c>
    </row>
    <row r="25" spans="1:5" ht="15" customHeight="1" x14ac:dyDescent="0.55000000000000004">
      <c r="A25" s="23"/>
      <c r="B25" s="23"/>
    </row>
  </sheetData>
  <mergeCells count="7">
    <mergeCell ref="G4:G5"/>
    <mergeCell ref="H4:H5"/>
    <mergeCell ref="A4:A5"/>
    <mergeCell ref="B4:B5"/>
    <mergeCell ref="C4:C5"/>
    <mergeCell ref="D4:D5"/>
    <mergeCell ref="E4:F4"/>
  </mergeCells>
  <phoneticPr fontId="2"/>
  <pageMargins left="0.7" right="0.7" top="0.75" bottom="0.75" header="0.3" footer="0.3"/>
  <pageSetup paperSize="9"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74837B-3372-471E-9B1F-01F09130E274}">
  <sheetPr codeName="Sheet1">
    <tabColor theme="5" tint="0.79998168889431442"/>
    <outlinePr summaryBelow="0" summaryRight="0"/>
  </sheetPr>
  <dimension ref="A1:G61"/>
  <sheetViews>
    <sheetView tabSelected="1" view="pageBreakPreview" zoomScaleNormal="85" zoomScaleSheetLayoutView="10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C12" sqref="C12"/>
    </sheetView>
  </sheetViews>
  <sheetFormatPr defaultRowHeight="18" outlineLevelRow="1" x14ac:dyDescent="0.55000000000000004"/>
  <cols>
    <col min="1" max="1" width="7" customWidth="1"/>
    <col min="2" max="2" width="10.08203125" customWidth="1"/>
    <col min="3" max="3" width="33.5" customWidth="1"/>
    <col min="4" max="4" width="33" customWidth="1"/>
    <col min="5" max="6" width="11.58203125" customWidth="1"/>
    <col min="7" max="7" width="16" customWidth="1"/>
  </cols>
  <sheetData>
    <row r="1" spans="1:7" x14ac:dyDescent="0.55000000000000004">
      <c r="A1" s="5" t="s">
        <v>21</v>
      </c>
    </row>
    <row r="2" spans="1:7" ht="18" customHeight="1" outlineLevel="1" x14ac:dyDescent="0.55000000000000004">
      <c r="B2" s="39" t="s">
        <v>18</v>
      </c>
      <c r="C2" s="42"/>
      <c r="D2" s="16" t="s">
        <v>3</v>
      </c>
      <c r="F2" s="39" t="s">
        <v>17</v>
      </c>
      <c r="G2" s="39"/>
    </row>
    <row r="3" spans="1:7" ht="18" customHeight="1" outlineLevel="1" x14ac:dyDescent="0.55000000000000004">
      <c r="B3" s="39"/>
      <c r="C3" s="41"/>
      <c r="D3" s="48"/>
      <c r="F3" s="50"/>
      <c r="G3" s="50"/>
    </row>
    <row r="4" spans="1:7" ht="18" customHeight="1" outlineLevel="1" x14ac:dyDescent="0.55000000000000004">
      <c r="B4" s="39" t="s">
        <v>12</v>
      </c>
      <c r="C4" s="41"/>
      <c r="D4" s="49"/>
      <c r="F4" s="50"/>
      <c r="G4" s="50"/>
    </row>
    <row r="5" spans="1:7" ht="18" customHeight="1" outlineLevel="1" x14ac:dyDescent="0.55000000000000004">
      <c r="B5" s="39"/>
      <c r="C5" s="41"/>
      <c r="D5" s="17" t="s">
        <v>31</v>
      </c>
    </row>
    <row r="6" spans="1:7" ht="18" customHeight="1" outlineLevel="1" x14ac:dyDescent="0.55000000000000004">
      <c r="B6" s="43" t="s">
        <v>16</v>
      </c>
      <c r="C6" s="44"/>
      <c r="D6" s="46"/>
    </row>
    <row r="7" spans="1:7" ht="18" customHeight="1" outlineLevel="1" x14ac:dyDescent="0.55000000000000004">
      <c r="B7" s="43"/>
      <c r="C7" s="45"/>
      <c r="D7" s="47"/>
      <c r="E7" s="35" t="s">
        <v>51</v>
      </c>
      <c r="F7" s="34" t="str">
        <f ca="1">備考!A5&amp;"度は元請工事なし"</f>
        <v>令和4年度は元請工事なし</v>
      </c>
    </row>
    <row r="8" spans="1:7" ht="18" customHeight="1" outlineLevel="1" x14ac:dyDescent="0.55000000000000004">
      <c r="B8" s="6"/>
      <c r="C8" s="7"/>
      <c r="D8" s="8"/>
      <c r="E8" s="8"/>
      <c r="F8" s="8"/>
      <c r="G8" s="8"/>
    </row>
    <row r="9" spans="1:7" x14ac:dyDescent="0.55000000000000004">
      <c r="A9" s="5" t="s">
        <v>39</v>
      </c>
      <c r="F9" s="5"/>
      <c r="G9" s="18">
        <f>SUM(G12:G61)</f>
        <v>0</v>
      </c>
    </row>
    <row r="10" spans="1:7" x14ac:dyDescent="0.55000000000000004">
      <c r="A10" s="39" t="s">
        <v>2</v>
      </c>
      <c r="B10" s="39" t="s">
        <v>0</v>
      </c>
      <c r="C10" s="39" t="s">
        <v>1</v>
      </c>
      <c r="D10" s="40" t="s">
        <v>20</v>
      </c>
      <c r="E10" s="39" t="s">
        <v>15</v>
      </c>
      <c r="F10" s="39"/>
      <c r="G10" s="36" t="s">
        <v>10</v>
      </c>
    </row>
    <row r="11" spans="1:7" x14ac:dyDescent="0.55000000000000004">
      <c r="A11" s="39"/>
      <c r="B11" s="39"/>
      <c r="C11" s="39"/>
      <c r="D11" s="39"/>
      <c r="E11" s="9" t="s">
        <v>4</v>
      </c>
      <c r="F11" s="9" t="s">
        <v>5</v>
      </c>
      <c r="G11" s="37"/>
    </row>
    <row r="12" spans="1:7" ht="29" customHeight="1" x14ac:dyDescent="0.55000000000000004">
      <c r="A12" s="10">
        <v>1</v>
      </c>
      <c r="B12" s="12"/>
      <c r="C12" s="15"/>
      <c r="D12" s="12"/>
      <c r="E12" s="33"/>
      <c r="F12" s="33"/>
      <c r="G12" s="14"/>
    </row>
    <row r="13" spans="1:7" ht="29" customHeight="1" x14ac:dyDescent="0.55000000000000004">
      <c r="A13" s="10">
        <v>2</v>
      </c>
      <c r="B13" s="12"/>
      <c r="C13" s="12"/>
      <c r="D13" s="12"/>
      <c r="E13" s="33"/>
      <c r="F13" s="33"/>
      <c r="G13" s="14"/>
    </row>
    <row r="14" spans="1:7" ht="29" customHeight="1" x14ac:dyDescent="0.55000000000000004">
      <c r="A14" s="10">
        <v>3</v>
      </c>
      <c r="B14" s="12"/>
      <c r="C14" s="12"/>
      <c r="D14" s="12"/>
      <c r="E14" s="33"/>
      <c r="F14" s="33"/>
      <c r="G14" s="14"/>
    </row>
    <row r="15" spans="1:7" ht="29" customHeight="1" x14ac:dyDescent="0.55000000000000004">
      <c r="A15" s="10">
        <v>4</v>
      </c>
      <c r="B15" s="12"/>
      <c r="C15" s="12"/>
      <c r="D15" s="12"/>
      <c r="E15" s="33"/>
      <c r="F15" s="33"/>
      <c r="G15" s="14"/>
    </row>
    <row r="16" spans="1:7" ht="29" customHeight="1" x14ac:dyDescent="0.55000000000000004">
      <c r="A16" s="10">
        <v>5</v>
      </c>
      <c r="B16" s="12"/>
      <c r="C16" s="12"/>
      <c r="D16" s="12"/>
      <c r="E16" s="33"/>
      <c r="F16" s="33"/>
      <c r="G16" s="14"/>
    </row>
    <row r="17" spans="1:7" ht="29" customHeight="1" x14ac:dyDescent="0.55000000000000004">
      <c r="A17" s="10">
        <v>6</v>
      </c>
      <c r="B17" s="12"/>
      <c r="C17" s="12"/>
      <c r="D17" s="12"/>
      <c r="E17" s="33"/>
      <c r="F17" s="33"/>
      <c r="G17" s="14"/>
    </row>
    <row r="18" spans="1:7" ht="29" customHeight="1" x14ac:dyDescent="0.55000000000000004">
      <c r="A18" s="10">
        <v>7</v>
      </c>
      <c r="B18" s="12"/>
      <c r="C18" s="12"/>
      <c r="D18" s="12"/>
      <c r="E18" s="33"/>
      <c r="F18" s="33"/>
      <c r="G18" s="14"/>
    </row>
    <row r="19" spans="1:7" ht="29" customHeight="1" x14ac:dyDescent="0.55000000000000004">
      <c r="A19" s="10">
        <v>8</v>
      </c>
      <c r="B19" s="12"/>
      <c r="C19" s="12"/>
      <c r="D19" s="12"/>
      <c r="E19" s="33"/>
      <c r="F19" s="33"/>
      <c r="G19" s="14"/>
    </row>
    <row r="20" spans="1:7" ht="29" customHeight="1" x14ac:dyDescent="0.55000000000000004">
      <c r="A20" s="10">
        <v>9</v>
      </c>
      <c r="B20" s="12"/>
      <c r="C20" s="12"/>
      <c r="D20" s="12"/>
      <c r="E20" s="33"/>
      <c r="F20" s="33"/>
      <c r="G20" s="14"/>
    </row>
    <row r="21" spans="1:7" ht="29" customHeight="1" collapsed="1" x14ac:dyDescent="0.55000000000000004">
      <c r="A21" s="10">
        <v>10</v>
      </c>
      <c r="B21" s="12"/>
      <c r="C21" s="12"/>
      <c r="D21" s="12"/>
      <c r="E21" s="33"/>
      <c r="F21" s="33"/>
      <c r="G21" s="14"/>
    </row>
    <row r="22" spans="1:7" ht="29" hidden="1" customHeight="1" outlineLevel="1" x14ac:dyDescent="0.55000000000000004">
      <c r="A22" s="10">
        <v>11</v>
      </c>
      <c r="B22" s="12"/>
      <c r="C22" s="12"/>
      <c r="D22" s="12"/>
      <c r="E22" s="13"/>
      <c r="F22" s="13"/>
      <c r="G22" s="14"/>
    </row>
    <row r="23" spans="1:7" ht="29" hidden="1" customHeight="1" outlineLevel="1" x14ac:dyDescent="0.55000000000000004">
      <c r="A23" s="10">
        <v>12</v>
      </c>
      <c r="B23" s="12"/>
      <c r="C23" s="12"/>
      <c r="D23" s="12"/>
      <c r="E23" s="13"/>
      <c r="F23" s="13"/>
      <c r="G23" s="14"/>
    </row>
    <row r="24" spans="1:7" ht="29" hidden="1" customHeight="1" outlineLevel="1" x14ac:dyDescent="0.55000000000000004">
      <c r="A24" s="10">
        <v>13</v>
      </c>
      <c r="B24" s="12"/>
      <c r="C24" s="12"/>
      <c r="D24" s="12"/>
      <c r="E24" s="13"/>
      <c r="F24" s="13"/>
      <c r="G24" s="14"/>
    </row>
    <row r="25" spans="1:7" ht="29" hidden="1" customHeight="1" outlineLevel="1" x14ac:dyDescent="0.55000000000000004">
      <c r="A25" s="10">
        <v>14</v>
      </c>
      <c r="B25" s="12"/>
      <c r="C25" s="12"/>
      <c r="D25" s="12"/>
      <c r="E25" s="13"/>
      <c r="F25" s="13"/>
      <c r="G25" s="14"/>
    </row>
    <row r="26" spans="1:7" ht="29" hidden="1" customHeight="1" outlineLevel="1" x14ac:dyDescent="0.55000000000000004">
      <c r="A26" s="10">
        <v>15</v>
      </c>
      <c r="B26" s="12"/>
      <c r="C26" s="12"/>
      <c r="D26" s="12"/>
      <c r="E26" s="13"/>
      <c r="F26" s="13"/>
      <c r="G26" s="14"/>
    </row>
    <row r="27" spans="1:7" ht="29" hidden="1" customHeight="1" outlineLevel="1" x14ac:dyDescent="0.55000000000000004">
      <c r="A27" s="10">
        <v>16</v>
      </c>
      <c r="B27" s="12"/>
      <c r="C27" s="12"/>
      <c r="D27" s="12"/>
      <c r="E27" s="13"/>
      <c r="F27" s="13"/>
      <c r="G27" s="14"/>
    </row>
    <row r="28" spans="1:7" ht="29" hidden="1" customHeight="1" outlineLevel="1" x14ac:dyDescent="0.55000000000000004">
      <c r="A28" s="10">
        <v>17</v>
      </c>
      <c r="B28" s="12"/>
      <c r="C28" s="12"/>
      <c r="D28" s="12"/>
      <c r="E28" s="13"/>
      <c r="F28" s="13"/>
      <c r="G28" s="14"/>
    </row>
    <row r="29" spans="1:7" ht="29" hidden="1" customHeight="1" outlineLevel="1" x14ac:dyDescent="0.55000000000000004">
      <c r="A29" s="10">
        <v>18</v>
      </c>
      <c r="B29" s="12"/>
      <c r="C29" s="12"/>
      <c r="D29" s="12"/>
      <c r="E29" s="13"/>
      <c r="F29" s="13"/>
      <c r="G29" s="14"/>
    </row>
    <row r="30" spans="1:7" ht="29" hidden="1" customHeight="1" outlineLevel="1" x14ac:dyDescent="0.55000000000000004">
      <c r="A30" s="10">
        <v>19</v>
      </c>
      <c r="B30" s="12"/>
      <c r="C30" s="12"/>
      <c r="D30" s="12"/>
      <c r="E30" s="13"/>
      <c r="F30" s="13"/>
      <c r="G30" s="14"/>
    </row>
    <row r="31" spans="1:7" ht="29" hidden="1" customHeight="1" outlineLevel="1" x14ac:dyDescent="0.55000000000000004">
      <c r="A31" s="10">
        <v>20</v>
      </c>
      <c r="B31" s="12"/>
      <c r="C31" s="12"/>
      <c r="D31" s="12"/>
      <c r="E31" s="13"/>
      <c r="F31" s="13"/>
      <c r="G31" s="14"/>
    </row>
    <row r="32" spans="1:7" ht="29" hidden="1" customHeight="1" outlineLevel="1" x14ac:dyDescent="0.55000000000000004">
      <c r="A32" s="10">
        <v>21</v>
      </c>
      <c r="B32" s="12"/>
      <c r="C32" s="12"/>
      <c r="D32" s="12"/>
      <c r="E32" s="13"/>
      <c r="F32" s="13"/>
      <c r="G32" s="14"/>
    </row>
    <row r="33" spans="1:7" ht="29" hidden="1" customHeight="1" outlineLevel="1" x14ac:dyDescent="0.55000000000000004">
      <c r="A33" s="10">
        <v>22</v>
      </c>
      <c r="B33" s="12"/>
      <c r="C33" s="12"/>
      <c r="D33" s="12"/>
      <c r="E33" s="13"/>
      <c r="F33" s="13"/>
      <c r="G33" s="14"/>
    </row>
    <row r="34" spans="1:7" ht="29" hidden="1" customHeight="1" outlineLevel="1" x14ac:dyDescent="0.55000000000000004">
      <c r="A34" s="10">
        <v>23</v>
      </c>
      <c r="B34" s="12"/>
      <c r="C34" s="12"/>
      <c r="D34" s="12"/>
      <c r="E34" s="13"/>
      <c r="F34" s="13"/>
      <c r="G34" s="14"/>
    </row>
    <row r="35" spans="1:7" ht="29" hidden="1" customHeight="1" outlineLevel="1" x14ac:dyDescent="0.55000000000000004">
      <c r="A35" s="10">
        <v>24</v>
      </c>
      <c r="B35" s="12"/>
      <c r="C35" s="12"/>
      <c r="D35" s="12"/>
      <c r="E35" s="13"/>
      <c r="F35" s="13"/>
      <c r="G35" s="14"/>
    </row>
    <row r="36" spans="1:7" ht="29" hidden="1" customHeight="1" outlineLevel="1" x14ac:dyDescent="0.55000000000000004">
      <c r="A36" s="10">
        <v>25</v>
      </c>
      <c r="B36" s="12"/>
      <c r="C36" s="12"/>
      <c r="D36" s="12"/>
      <c r="E36" s="13"/>
      <c r="F36" s="13"/>
      <c r="G36" s="14"/>
    </row>
    <row r="37" spans="1:7" ht="29" hidden="1" customHeight="1" outlineLevel="1" x14ac:dyDescent="0.55000000000000004">
      <c r="A37" s="10">
        <v>26</v>
      </c>
      <c r="B37" s="12"/>
      <c r="C37" s="12"/>
      <c r="D37" s="12"/>
      <c r="E37" s="13"/>
      <c r="F37" s="13"/>
      <c r="G37" s="14"/>
    </row>
    <row r="38" spans="1:7" ht="29" hidden="1" customHeight="1" outlineLevel="1" x14ac:dyDescent="0.55000000000000004">
      <c r="A38" s="10">
        <v>27</v>
      </c>
      <c r="B38" s="12"/>
      <c r="C38" s="12"/>
      <c r="D38" s="12"/>
      <c r="E38" s="13"/>
      <c r="F38" s="13"/>
      <c r="G38" s="14"/>
    </row>
    <row r="39" spans="1:7" ht="29" hidden="1" customHeight="1" outlineLevel="1" x14ac:dyDescent="0.55000000000000004">
      <c r="A39" s="10">
        <v>28</v>
      </c>
      <c r="B39" s="12"/>
      <c r="C39" s="12"/>
      <c r="D39" s="12"/>
      <c r="E39" s="13"/>
      <c r="F39" s="13"/>
      <c r="G39" s="14"/>
    </row>
    <row r="40" spans="1:7" ht="29" hidden="1" customHeight="1" outlineLevel="1" x14ac:dyDescent="0.55000000000000004">
      <c r="A40" s="10">
        <v>29</v>
      </c>
      <c r="B40" s="12"/>
      <c r="C40" s="12"/>
      <c r="D40" s="12"/>
      <c r="E40" s="13"/>
      <c r="F40" s="13"/>
      <c r="G40" s="14"/>
    </row>
    <row r="41" spans="1:7" ht="29" hidden="1" customHeight="1" outlineLevel="1" x14ac:dyDescent="0.55000000000000004">
      <c r="A41" s="10">
        <v>30</v>
      </c>
      <c r="B41" s="12"/>
      <c r="C41" s="12"/>
      <c r="D41" s="12"/>
      <c r="E41" s="13"/>
      <c r="F41" s="13"/>
      <c r="G41" s="14"/>
    </row>
    <row r="42" spans="1:7" ht="29" hidden="1" customHeight="1" outlineLevel="1" x14ac:dyDescent="0.55000000000000004">
      <c r="A42" s="10">
        <v>31</v>
      </c>
      <c r="B42" s="12"/>
      <c r="C42" s="12"/>
      <c r="D42" s="12"/>
      <c r="E42" s="13"/>
      <c r="F42" s="13"/>
      <c r="G42" s="14"/>
    </row>
    <row r="43" spans="1:7" ht="29" hidden="1" customHeight="1" outlineLevel="1" x14ac:dyDescent="0.55000000000000004">
      <c r="A43" s="10">
        <v>32</v>
      </c>
      <c r="B43" s="12"/>
      <c r="C43" s="12"/>
      <c r="D43" s="12"/>
      <c r="E43" s="13"/>
      <c r="F43" s="13"/>
      <c r="G43" s="14"/>
    </row>
    <row r="44" spans="1:7" ht="29" hidden="1" customHeight="1" outlineLevel="1" x14ac:dyDescent="0.55000000000000004">
      <c r="A44" s="10">
        <v>33</v>
      </c>
      <c r="B44" s="12"/>
      <c r="C44" s="12"/>
      <c r="D44" s="12"/>
      <c r="E44" s="13"/>
      <c r="F44" s="13"/>
      <c r="G44" s="14"/>
    </row>
    <row r="45" spans="1:7" ht="29" hidden="1" customHeight="1" outlineLevel="1" x14ac:dyDescent="0.55000000000000004">
      <c r="A45" s="10">
        <v>34</v>
      </c>
      <c r="B45" s="12"/>
      <c r="C45" s="12"/>
      <c r="D45" s="12"/>
      <c r="E45" s="13"/>
      <c r="F45" s="13"/>
      <c r="G45" s="14"/>
    </row>
    <row r="46" spans="1:7" ht="29" hidden="1" customHeight="1" outlineLevel="1" x14ac:dyDescent="0.55000000000000004">
      <c r="A46" s="10">
        <v>35</v>
      </c>
      <c r="B46" s="12"/>
      <c r="C46" s="12"/>
      <c r="D46" s="12"/>
      <c r="E46" s="13"/>
      <c r="F46" s="13"/>
      <c r="G46" s="14"/>
    </row>
    <row r="47" spans="1:7" ht="29" hidden="1" customHeight="1" outlineLevel="1" x14ac:dyDescent="0.55000000000000004">
      <c r="A47" s="10">
        <v>36</v>
      </c>
      <c r="B47" s="12"/>
      <c r="C47" s="12"/>
      <c r="D47" s="12"/>
      <c r="E47" s="13"/>
      <c r="F47" s="13"/>
      <c r="G47" s="14"/>
    </row>
    <row r="48" spans="1:7" ht="29" hidden="1" customHeight="1" outlineLevel="1" x14ac:dyDescent="0.55000000000000004">
      <c r="A48" s="10">
        <v>37</v>
      </c>
      <c r="B48" s="12"/>
      <c r="C48" s="12"/>
      <c r="D48" s="12"/>
      <c r="E48" s="13"/>
      <c r="F48" s="13"/>
      <c r="G48" s="14"/>
    </row>
    <row r="49" spans="1:7" ht="29" hidden="1" customHeight="1" outlineLevel="1" x14ac:dyDescent="0.55000000000000004">
      <c r="A49" s="10">
        <v>38</v>
      </c>
      <c r="B49" s="12"/>
      <c r="C49" s="12"/>
      <c r="D49" s="12"/>
      <c r="E49" s="13"/>
      <c r="F49" s="13"/>
      <c r="G49" s="14"/>
    </row>
    <row r="50" spans="1:7" ht="29" hidden="1" customHeight="1" outlineLevel="1" x14ac:dyDescent="0.55000000000000004">
      <c r="A50" s="10">
        <v>39</v>
      </c>
      <c r="B50" s="12"/>
      <c r="C50" s="12"/>
      <c r="D50" s="12"/>
      <c r="E50" s="13"/>
      <c r="F50" s="13"/>
      <c r="G50" s="14"/>
    </row>
    <row r="51" spans="1:7" ht="29" hidden="1" customHeight="1" outlineLevel="1" x14ac:dyDescent="0.55000000000000004">
      <c r="A51" s="10">
        <v>40</v>
      </c>
      <c r="B51" s="12"/>
      <c r="C51" s="12"/>
      <c r="D51" s="12"/>
      <c r="E51" s="13"/>
      <c r="F51" s="13"/>
      <c r="G51" s="14"/>
    </row>
    <row r="52" spans="1:7" ht="29" hidden="1" customHeight="1" outlineLevel="1" x14ac:dyDescent="0.55000000000000004">
      <c r="A52" s="10">
        <v>41</v>
      </c>
      <c r="B52" s="12"/>
      <c r="C52" s="12"/>
      <c r="D52" s="12"/>
      <c r="E52" s="13"/>
      <c r="F52" s="13"/>
      <c r="G52" s="14"/>
    </row>
    <row r="53" spans="1:7" ht="29" hidden="1" customHeight="1" outlineLevel="1" x14ac:dyDescent="0.55000000000000004">
      <c r="A53" s="10">
        <v>42</v>
      </c>
      <c r="B53" s="12"/>
      <c r="C53" s="12"/>
      <c r="D53" s="12"/>
      <c r="E53" s="13"/>
      <c r="F53" s="13"/>
      <c r="G53" s="14"/>
    </row>
    <row r="54" spans="1:7" ht="29" hidden="1" customHeight="1" outlineLevel="1" x14ac:dyDescent="0.55000000000000004">
      <c r="A54" s="10">
        <v>43</v>
      </c>
      <c r="B54" s="12"/>
      <c r="C54" s="12"/>
      <c r="D54" s="12"/>
      <c r="E54" s="13"/>
      <c r="F54" s="13"/>
      <c r="G54" s="14"/>
    </row>
    <row r="55" spans="1:7" ht="29" hidden="1" customHeight="1" outlineLevel="1" x14ac:dyDescent="0.55000000000000004">
      <c r="A55" s="10">
        <v>44</v>
      </c>
      <c r="B55" s="12"/>
      <c r="C55" s="12"/>
      <c r="D55" s="12"/>
      <c r="E55" s="13"/>
      <c r="F55" s="13"/>
      <c r="G55" s="14"/>
    </row>
    <row r="56" spans="1:7" ht="29" hidden="1" customHeight="1" outlineLevel="1" x14ac:dyDescent="0.55000000000000004">
      <c r="A56" s="10">
        <v>45</v>
      </c>
      <c r="B56" s="12"/>
      <c r="C56" s="12"/>
      <c r="D56" s="12"/>
      <c r="E56" s="13"/>
      <c r="F56" s="13"/>
      <c r="G56" s="14"/>
    </row>
    <row r="57" spans="1:7" ht="29" hidden="1" customHeight="1" outlineLevel="1" x14ac:dyDescent="0.55000000000000004">
      <c r="A57" s="10">
        <v>46</v>
      </c>
      <c r="B57" s="12"/>
      <c r="C57" s="12"/>
      <c r="D57" s="12"/>
      <c r="E57" s="13"/>
      <c r="F57" s="13"/>
      <c r="G57" s="14"/>
    </row>
    <row r="58" spans="1:7" ht="29" hidden="1" customHeight="1" outlineLevel="1" x14ac:dyDescent="0.55000000000000004">
      <c r="A58" s="10">
        <v>47</v>
      </c>
      <c r="B58" s="12"/>
      <c r="C58" s="12"/>
      <c r="D58" s="12"/>
      <c r="E58" s="13"/>
      <c r="F58" s="13"/>
      <c r="G58" s="14"/>
    </row>
    <row r="59" spans="1:7" ht="29" hidden="1" customHeight="1" outlineLevel="1" x14ac:dyDescent="0.55000000000000004">
      <c r="A59" s="10">
        <v>48</v>
      </c>
      <c r="B59" s="12"/>
      <c r="C59" s="12"/>
      <c r="D59" s="12"/>
      <c r="E59" s="13"/>
      <c r="F59" s="13"/>
      <c r="G59" s="14"/>
    </row>
    <row r="60" spans="1:7" ht="29" hidden="1" customHeight="1" outlineLevel="1" x14ac:dyDescent="0.55000000000000004">
      <c r="A60" s="10">
        <v>49</v>
      </c>
      <c r="B60" s="12"/>
      <c r="C60" s="12"/>
      <c r="D60" s="12"/>
      <c r="E60" s="13"/>
      <c r="F60" s="13"/>
      <c r="G60" s="14"/>
    </row>
    <row r="61" spans="1:7" ht="29" hidden="1" customHeight="1" outlineLevel="1" x14ac:dyDescent="0.55000000000000004">
      <c r="A61" s="10">
        <v>50</v>
      </c>
      <c r="B61" s="12"/>
      <c r="C61" s="12"/>
      <c r="D61" s="12"/>
      <c r="E61" s="13"/>
      <c r="F61" s="13"/>
      <c r="G61" s="14"/>
    </row>
  </sheetData>
  <autoFilter ref="A11:G11" xr:uid="{4274837B-3372-471E-9B1F-01F09130E274}"/>
  <mergeCells count="16">
    <mergeCell ref="G10:G11"/>
    <mergeCell ref="B4:B5"/>
    <mergeCell ref="B2:B3"/>
    <mergeCell ref="C4:C5"/>
    <mergeCell ref="C2:C3"/>
    <mergeCell ref="B6:B7"/>
    <mergeCell ref="C6:C7"/>
    <mergeCell ref="D6:D7"/>
    <mergeCell ref="D3:D4"/>
    <mergeCell ref="F2:G2"/>
    <mergeCell ref="F3:G4"/>
    <mergeCell ref="A10:A11"/>
    <mergeCell ref="D10:D11"/>
    <mergeCell ref="C10:C11"/>
    <mergeCell ref="B10:B11"/>
    <mergeCell ref="E10:F10"/>
  </mergeCells>
  <phoneticPr fontId="2"/>
  <pageMargins left="0.59055118110236227" right="0.59055118110236227" top="0.59055118110236227" bottom="0.59055118110236227" header="0" footer="0"/>
  <pageSetup paperSize="9"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60939-D04F-4299-9190-3CA389CD0B07}">
  <sheetPr codeName="Sheet3"/>
  <dimension ref="A1:B7"/>
  <sheetViews>
    <sheetView workbookViewId="0">
      <selection activeCell="A7" sqref="A7"/>
    </sheetView>
  </sheetViews>
  <sheetFormatPr defaultRowHeight="18" x14ac:dyDescent="0.55000000000000004"/>
  <cols>
    <col min="1" max="1" width="11.33203125" customWidth="1"/>
  </cols>
  <sheetData>
    <row r="1" spans="1:2" x14ac:dyDescent="0.55000000000000004">
      <c r="A1" s="31" t="s">
        <v>49</v>
      </c>
    </row>
    <row r="2" spans="1:2" x14ac:dyDescent="0.55000000000000004">
      <c r="A2" s="32">
        <v>44621</v>
      </c>
    </row>
    <row r="4" spans="1:2" x14ac:dyDescent="0.55000000000000004">
      <c r="A4" s="31" t="s">
        <v>50</v>
      </c>
    </row>
    <row r="5" spans="1:2" x14ac:dyDescent="0.55000000000000004">
      <c r="A5" t="str">
        <f ca="1">"令和"&amp;YEAR(TODAY())-2018-1&amp;"年"</f>
        <v>令和4年</v>
      </c>
      <c r="B5" t="str">
        <f ca="1">"令和"&amp;YEAR(TODAY())-2018&amp;"年"</f>
        <v>令和5年</v>
      </c>
    </row>
    <row r="6" spans="1:2" x14ac:dyDescent="0.55000000000000004">
      <c r="A6">
        <f ca="1">YEAR(TODAY())-2018-1</f>
        <v>4</v>
      </c>
      <c r="B6">
        <f ca="1">YEAR(TODAY())-2018</f>
        <v>5</v>
      </c>
    </row>
    <row r="7" spans="1:2" x14ac:dyDescent="0.55000000000000004">
      <c r="A7">
        <f ca="1">YEAR(TODAY())-1</f>
        <v>2022</v>
      </c>
      <c r="B7">
        <f ca="1">YEAR(TODAY())</f>
        <v>2023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書き方例</vt:lpstr>
      <vt:lpstr>一括有期事業報告リスト</vt:lpstr>
      <vt:lpstr>備考</vt:lpstr>
      <vt:lpstr>一括有期事業報告リスト!Print_Area</vt:lpstr>
      <vt:lpstr>書き方例!Print_Area</vt:lpstr>
      <vt:lpstr>一括有期事業報告リスト!Print_Titles</vt:lpstr>
      <vt:lpstr>YEAR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atnara</dc:creator>
  <cp:lastPrinted>2023-03-01T08:18:01Z</cp:lastPrinted>
  <dcterms:created xsi:type="dcterms:W3CDTF">2022-03-15T09:02:29Z</dcterms:created>
  <dcterms:modified xsi:type="dcterms:W3CDTF">2023-03-01T08:20:34Z</dcterms:modified>
</cp:coreProperties>
</file>